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zheng\Desktop\"/>
    </mc:Choice>
  </mc:AlternateContent>
  <xr:revisionPtr revIDLastSave="0" documentId="8_{4A9AF91E-7CF7-4609-87C1-01C4F1448988}" xr6:coauthVersionLast="47" xr6:coauthVersionMax="47" xr10:uidLastSave="{00000000-0000-0000-0000-000000000000}"/>
  <bookViews>
    <workbookView xWindow="2990" yWindow="550" windowWidth="20520" windowHeight="12590" xr2:uid="{00000000-000D-0000-FFFF-FFFF00000000}"/>
  </bookViews>
  <sheets>
    <sheet name="住宿预定回执" sheetId="2" r:id="rId1"/>
  </sheets>
  <calcPr calcId="191029"/>
</workbook>
</file>

<file path=xl/calcChain.xml><?xml version="1.0" encoding="utf-8"?>
<calcChain xmlns="http://schemas.openxmlformats.org/spreadsheetml/2006/main">
  <c r="L4" i="2" l="1"/>
  <c r="K4" i="2"/>
  <c r="F4" i="2"/>
  <c r="L3" i="2"/>
  <c r="K3" i="2"/>
  <c r="F3" i="2"/>
  <c r="K1" i="2"/>
</calcChain>
</file>

<file path=xl/sharedStrings.xml><?xml version="1.0" encoding="utf-8"?>
<sst xmlns="http://schemas.openxmlformats.org/spreadsheetml/2006/main" count="15" uniqueCount="15">
  <si>
    <t xml:space="preserve">       2025全国代谢生物学大会 住宿预订回执表</t>
  </si>
  <si>
    <t>姓名
（请填写所有入住人姓名）</t>
  </si>
  <si>
    <t>手机</t>
  </si>
  <si>
    <t>邮箱</t>
  </si>
  <si>
    <t>单位</t>
  </si>
  <si>
    <r>
      <rPr>
        <sz val="11"/>
        <color theme="1"/>
        <rFont val="微软雅黑"/>
        <charset val="134"/>
      </rPr>
      <t xml:space="preserve">西双版纳世纪金源大饭店
</t>
    </r>
    <r>
      <rPr>
        <sz val="11"/>
        <rFont val="微软雅黑"/>
        <charset val="134"/>
      </rPr>
      <t>A座  460元/间夜
C座  260元/间夜</t>
    </r>
  </si>
  <si>
    <t>价格
(此项自动生成)</t>
  </si>
  <si>
    <t>大床房数量</t>
  </si>
  <si>
    <t>双床房数量</t>
  </si>
  <si>
    <t>入住日期</t>
  </si>
  <si>
    <t>退房日期</t>
  </si>
  <si>
    <t>入住天数
(此项自动生成)</t>
  </si>
  <si>
    <t>预计房费
(此项自动生成)</t>
  </si>
  <si>
    <t>酒店订房联系人：
销售经理：方语嫣 
            联系方式：15198459125
                       邮箱地址：1359487238@qq.com</t>
  </si>
  <si>
    <r>
      <t xml:space="preserve">注意事项：
</t>
    </r>
    <r>
      <rPr>
        <sz val="11"/>
        <rFont val="微软雅黑"/>
        <charset val="134"/>
      </rPr>
      <t xml:space="preserve">1、预定截止日期：2025年11月10日前完成订房，逾期可能无法享受协议价格或房间保障。12月为版纳旅游高峰，建议提早订房，避免酒店满房。
2、协议房价：西双版纳世纪金源大饭店  A座  460元/间/晚（含双早），  C座  260元/间/晚（含双早）。
3、住宿需求登记：请填写住宿预定回执表，电话联系或邮件形式发至订房联系人。
4、订房确认：酒店联系人将于会议召开前一周联系您提前支付住宿费，酒店收到住宿费后，将安排发送订房确认信息或邮件。
5、入住酒店为当地时间中午12:00以后。
6、退房时间为：离店当天14:00前，16:00前退房将收取半日房费，超过16:00将收取全日房费，如需延迟离店，请与销售联系。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</si>
</sst>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[$-409]yyyy\-mm\-dd;@"/>
  </numFmts>
  <fonts count="5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6"/>
      <color theme="1"/>
      <name val="微软雅黑"/>
      <charset val="134"/>
    </font>
    <font>
      <sz val="11"/>
      <name val="微软雅黑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178" fontId="1" fillId="0" borderId="0" xfId="0" applyNumberFormat="1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right" vertical="center"/>
    </xf>
    <xf numFmtId="178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indent="1"/>
    </xf>
    <xf numFmtId="178" fontId="1" fillId="0" borderId="1" xfId="0" applyNumberFormat="1" applyFont="1" applyBorder="1" applyAlignment="1">
      <alignment horizontal="left" vertical="center" inden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tabSelected="1" zoomScale="87" zoomScaleNormal="87" workbookViewId="0">
      <selection activeCell="L11" sqref="L11"/>
    </sheetView>
  </sheetViews>
  <sheetFormatPr defaultColWidth="8.81640625" defaultRowHeight="16.5" x14ac:dyDescent="0.25"/>
  <cols>
    <col min="1" max="1" width="27" style="1" customWidth="1"/>
    <col min="2" max="2" width="14.6328125" style="1" customWidth="1"/>
    <col min="3" max="3" width="20.90625" style="1" customWidth="1"/>
    <col min="4" max="4" width="32.453125" style="1" customWidth="1"/>
    <col min="5" max="5" width="21.26953125" style="1" customWidth="1"/>
    <col min="6" max="6" width="15.6328125" style="1" customWidth="1"/>
    <col min="7" max="7" width="14.81640625" style="1" customWidth="1"/>
    <col min="8" max="8" width="16.6328125" style="1" customWidth="1"/>
    <col min="9" max="9" width="13.453125" style="2" customWidth="1"/>
    <col min="10" max="10" width="14.08984375" style="2" customWidth="1"/>
    <col min="11" max="11" width="20.6328125" style="1" customWidth="1"/>
    <col min="12" max="12" width="15.1796875" style="1" customWidth="1"/>
    <col min="13" max="16384" width="8.81640625" style="1"/>
  </cols>
  <sheetData>
    <row r="1" spans="1:12" ht="44" customHeight="1" x14ac:dyDescent="0.25">
      <c r="A1" s="9" t="s">
        <v>0</v>
      </c>
      <c r="B1" s="9"/>
      <c r="C1" s="9"/>
      <c r="D1" s="9"/>
      <c r="E1" s="9"/>
      <c r="F1" s="9"/>
      <c r="G1" s="9"/>
      <c r="H1" s="9"/>
      <c r="I1" s="10"/>
      <c r="J1" s="10"/>
      <c r="K1" s="11" t="str">
        <f ca="1">"回执日期："&amp;TEXT(TODAY(),"yyyy-mm-dd")</f>
        <v>回执日期：2025-08-29</v>
      </c>
      <c r="L1" s="11"/>
    </row>
    <row r="2" spans="1:12" ht="52" customHeight="1" x14ac:dyDescent="0.25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7" t="s">
        <v>9</v>
      </c>
      <c r="J2" s="7" t="s">
        <v>10</v>
      </c>
      <c r="K2" s="3" t="s">
        <v>11</v>
      </c>
      <c r="L2" s="3" t="s">
        <v>12</v>
      </c>
    </row>
    <row r="3" spans="1:12" ht="25" customHeight="1" x14ac:dyDescent="0.25">
      <c r="A3" s="5"/>
      <c r="B3" s="5"/>
      <c r="C3" s="5"/>
      <c r="D3" s="5"/>
      <c r="E3" s="4"/>
      <c r="F3" s="6" t="str">
        <f>MID(E3,3+E15,3)</f>
        <v/>
      </c>
      <c r="G3" s="5"/>
      <c r="H3" s="5"/>
      <c r="I3" s="8"/>
      <c r="J3" s="8"/>
      <c r="K3" s="5">
        <f>J3-I3</f>
        <v>0</v>
      </c>
      <c r="L3" s="5" t="e">
        <f>K3*(H3+G3)*F3</f>
        <v>#VALUE!</v>
      </c>
    </row>
    <row r="4" spans="1:12" ht="25" customHeight="1" x14ac:dyDescent="0.25">
      <c r="A4" s="5"/>
      <c r="B4" s="5"/>
      <c r="C4" s="5"/>
      <c r="D4" s="5"/>
      <c r="E4" s="4"/>
      <c r="F4" s="6" t="str">
        <f>MID(E4,2+1,3)</f>
        <v/>
      </c>
      <c r="G4" s="5"/>
      <c r="H4" s="5"/>
      <c r="I4" s="8"/>
      <c r="J4" s="8"/>
      <c r="K4" s="5">
        <f>J4-I4</f>
        <v>0</v>
      </c>
      <c r="L4" s="5" t="e">
        <f>K4*(H4+G4)*F4</f>
        <v>#VALUE!</v>
      </c>
    </row>
    <row r="5" spans="1:12" ht="165" customHeight="1" x14ac:dyDescent="0.25">
      <c r="A5" s="12" t="s">
        <v>13</v>
      </c>
      <c r="B5" s="13"/>
      <c r="C5" s="13"/>
      <c r="D5" s="13"/>
      <c r="E5" s="14" t="s">
        <v>14</v>
      </c>
      <c r="F5" s="15"/>
      <c r="G5" s="15"/>
      <c r="H5" s="15"/>
      <c r="I5" s="16"/>
      <c r="J5" s="16"/>
      <c r="K5" s="15"/>
      <c r="L5" s="15"/>
    </row>
  </sheetData>
  <mergeCells count="4">
    <mergeCell ref="A1:J1"/>
    <mergeCell ref="K1:L1"/>
    <mergeCell ref="A5:D5"/>
    <mergeCell ref="E5:L5"/>
  </mergeCells>
  <phoneticPr fontId="4" type="noConversion"/>
  <dataValidations count="4">
    <dataValidation type="list" allowBlank="1" showInputMessage="1" showErrorMessage="1" sqref="E3" xr:uid="{00000000-0002-0000-0000-000000000000}">
      <formula1>"A座460元/间/夜,C座260元/间/夜"</formula1>
    </dataValidation>
    <dataValidation type="list" allowBlank="1" showInputMessage="1" showErrorMessage="1" sqref="E4" xr:uid="{00000000-0002-0000-0000-000001000000}">
      <formula1>"A座460元/间夜,B座260元/间夜"</formula1>
    </dataValidation>
    <dataValidation type="list" allowBlank="1" showInputMessage="1" showErrorMessage="1" sqref="I3:I4" xr:uid="{00000000-0002-0000-0000-000002000000}">
      <formula1>"2025/12/1,2025/12/2,2025/12/3,2025/12/4"</formula1>
    </dataValidation>
    <dataValidation type="list" allowBlank="1" showInputMessage="1" showErrorMessage="1" sqref="J3:J4" xr:uid="{00000000-0002-0000-0000-000003000000}">
      <formula1>"2025/12/2,2025/12/3,2025/12/4,2025/12/5"</formula1>
    </dataValidation>
  </dataValidation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住宿预定回执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y z</cp:lastModifiedBy>
  <cp:lastPrinted>2025-05-13T12:32:00Z</cp:lastPrinted>
  <dcterms:created xsi:type="dcterms:W3CDTF">2025-03-17T05:37:00Z</dcterms:created>
  <dcterms:modified xsi:type="dcterms:W3CDTF">2025-08-29T06:59:02Z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14A9C40A5C9A43C686E06CC7090B0AB0</vt:lpwstr>
  </property>
  <property fmtid="{D5CDD505-2E9C-101B-9397-08002B2CF9AE}" pid="3" name="KSOProductBuildVer">
    <vt:lpwstr>2052-12.1.0.22175</vt:lpwstr>
  </property>
</Properties>
</file>